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9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23"/>
  <c r="I26"/>
  <c r="I30"/>
  <c r="I34" l="1"/>
  <c r="H30"/>
  <c r="H34" s="1"/>
  <c r="H26"/>
  <c r="H23"/>
  <c r="H4"/>
  <c r="G34"/>
  <c r="F34"/>
  <c r="E34"/>
  <c r="D34"/>
  <c r="C34"/>
  <c r="B34"/>
</calcChain>
</file>

<file path=xl/sharedStrings.xml><?xml version="1.0" encoding="utf-8"?>
<sst xmlns="http://schemas.openxmlformats.org/spreadsheetml/2006/main" count="33" uniqueCount="31">
  <si>
    <t>Баг, хороо</t>
  </si>
  <si>
    <t>1-р баг</t>
  </si>
  <si>
    <t>2-р баг</t>
  </si>
  <si>
    <t>3-р баг</t>
  </si>
  <si>
    <t>4-р баг</t>
  </si>
  <si>
    <t>5-р баг</t>
  </si>
  <si>
    <t>6-р баг</t>
  </si>
  <si>
    <t>7-р баг</t>
  </si>
  <si>
    <t>8-р баг</t>
  </si>
  <si>
    <t>9-р баг</t>
  </si>
  <si>
    <t>10-р баг</t>
  </si>
  <si>
    <t>11-р баг</t>
  </si>
  <si>
    <t>12-р баг</t>
  </si>
  <si>
    <t>13-р баг</t>
  </si>
  <si>
    <t>14-р баг</t>
  </si>
  <si>
    <t>15-р баг</t>
  </si>
  <si>
    <t>16-р баг</t>
  </si>
  <si>
    <t>Малчин баг</t>
  </si>
  <si>
    <t>Өргөө баг</t>
  </si>
  <si>
    <t>2-р баг, Дархан</t>
  </si>
  <si>
    <t>3-р баг, Санжинт</t>
  </si>
  <si>
    <t>Дархан сум</t>
  </si>
  <si>
    <t>Орхон сум</t>
  </si>
  <si>
    <t>Хонгор сум</t>
  </si>
  <si>
    <t>Шарын гол сум</t>
  </si>
  <si>
    <t>Аймгийн дүн</t>
  </si>
  <si>
    <t xml:space="preserve"> Баян-Өлзийт</t>
  </si>
  <si>
    <t>Энхтал</t>
  </si>
  <si>
    <t xml:space="preserve"> Салхит баг</t>
  </si>
  <si>
    <t>Хайрхан баг</t>
  </si>
  <si>
    <t>Дархан-Уул аймгийн хүн амын тоо  / багаар 2012-2019 он /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</si>
</sst>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25" workbookViewId="0">
      <selection activeCell="J9" sqref="J9"/>
    </sheetView>
  </sheetViews>
  <sheetFormatPr defaultRowHeight="15"/>
  <cols>
    <col min="1" max="1" width="14" customWidth="1"/>
    <col min="2" max="6" width="9.140625" style="12"/>
    <col min="7" max="7" width="8.5703125" style="12" customWidth="1"/>
    <col min="8" max="8" width="9.140625" style="3"/>
  </cols>
  <sheetData>
    <row r="1" spans="1:9">
      <c r="A1" s="19" t="s">
        <v>30</v>
      </c>
      <c r="B1" s="19"/>
      <c r="C1" s="19"/>
      <c r="D1" s="19"/>
      <c r="E1" s="19"/>
      <c r="F1" s="19"/>
      <c r="G1" s="19"/>
    </row>
    <row r="3" spans="1:9">
      <c r="A3" s="1" t="s">
        <v>0</v>
      </c>
      <c r="B3" s="4">
        <v>2012</v>
      </c>
      <c r="C3" s="4">
        <v>2013</v>
      </c>
      <c r="D3" s="4">
        <v>2014</v>
      </c>
      <c r="E3" s="4">
        <v>2015</v>
      </c>
      <c r="F3" s="4">
        <v>2016</v>
      </c>
      <c r="G3" s="4">
        <v>2017</v>
      </c>
      <c r="H3" s="5">
        <v>2018</v>
      </c>
      <c r="I3" s="20">
        <v>2019</v>
      </c>
    </row>
    <row r="4" spans="1:9">
      <c r="A4" s="1" t="s">
        <v>21</v>
      </c>
      <c r="B4" s="6">
        <v>71784</v>
      </c>
      <c r="C4" s="6">
        <v>76428</v>
      </c>
      <c r="D4" s="6">
        <v>79938</v>
      </c>
      <c r="E4" s="6">
        <v>80652</v>
      </c>
      <c r="F4" s="6">
        <v>82247</v>
      </c>
      <c r="G4" s="7">
        <v>84256</v>
      </c>
      <c r="H4" s="5">
        <f>SUM(H5:H22)</f>
        <v>86749</v>
      </c>
      <c r="I4" s="20">
        <f>SUM(I5:I22)</f>
        <v>85303</v>
      </c>
    </row>
    <row r="5" spans="1:9" ht="18.75" customHeight="1">
      <c r="A5" s="2" t="s">
        <v>1</v>
      </c>
      <c r="B5" s="8">
        <v>3928</v>
      </c>
      <c r="C5" s="8">
        <v>4139</v>
      </c>
      <c r="D5" s="8">
        <v>4089</v>
      </c>
      <c r="E5" s="8">
        <v>4115</v>
      </c>
      <c r="F5" s="8">
        <v>4015</v>
      </c>
      <c r="G5" s="9">
        <v>3981</v>
      </c>
      <c r="H5" s="10">
        <v>3970</v>
      </c>
      <c r="I5" s="21">
        <v>3918</v>
      </c>
    </row>
    <row r="6" spans="1:9">
      <c r="A6" s="2" t="s">
        <v>2</v>
      </c>
      <c r="B6" s="8">
        <v>4491</v>
      </c>
      <c r="C6" s="8">
        <v>4339</v>
      </c>
      <c r="D6" s="8">
        <v>4465</v>
      </c>
      <c r="E6" s="8">
        <v>4413</v>
      </c>
      <c r="F6" s="8">
        <v>4357</v>
      </c>
      <c r="G6" s="9">
        <v>4398</v>
      </c>
      <c r="H6" s="10">
        <v>4450</v>
      </c>
      <c r="I6" s="21">
        <v>4499</v>
      </c>
    </row>
    <row r="7" spans="1:9">
      <c r="A7" s="2" t="s">
        <v>3</v>
      </c>
      <c r="B7" s="8">
        <v>5670</v>
      </c>
      <c r="C7" s="8">
        <v>5866</v>
      </c>
      <c r="D7" s="8">
        <v>5824</v>
      </c>
      <c r="E7" s="8">
        <v>5440</v>
      </c>
      <c r="F7" s="8">
        <v>5509</v>
      </c>
      <c r="G7" s="9">
        <v>5472</v>
      </c>
      <c r="H7" s="10">
        <v>5409</v>
      </c>
      <c r="I7" s="21">
        <v>5072</v>
      </c>
    </row>
    <row r="8" spans="1:9">
      <c r="A8" s="2" t="s">
        <v>4</v>
      </c>
      <c r="B8" s="8">
        <v>3296</v>
      </c>
      <c r="C8" s="8">
        <v>3286</v>
      </c>
      <c r="D8" s="8">
        <v>3245</v>
      </c>
      <c r="E8" s="8">
        <v>3193</v>
      </c>
      <c r="F8" s="8">
        <v>3233</v>
      </c>
      <c r="G8" s="9">
        <v>3237</v>
      </c>
      <c r="H8" s="10">
        <v>3223</v>
      </c>
      <c r="I8" s="21">
        <v>2985</v>
      </c>
    </row>
    <row r="9" spans="1:9">
      <c r="A9" s="2" t="s">
        <v>5</v>
      </c>
      <c r="B9" s="8">
        <v>4095</v>
      </c>
      <c r="C9" s="8">
        <v>4569</v>
      </c>
      <c r="D9" s="8">
        <v>4978</v>
      </c>
      <c r="E9" s="8">
        <v>4740</v>
      </c>
      <c r="F9" s="8">
        <v>4768</v>
      </c>
      <c r="G9" s="9">
        <v>4846</v>
      </c>
      <c r="H9" s="10">
        <v>5064</v>
      </c>
      <c r="I9" s="21">
        <v>4740</v>
      </c>
    </row>
    <row r="10" spans="1:9">
      <c r="A10" s="2" t="s">
        <v>6</v>
      </c>
      <c r="B10" s="8">
        <v>4806</v>
      </c>
      <c r="C10" s="8">
        <v>4947</v>
      </c>
      <c r="D10" s="8">
        <v>5074</v>
      </c>
      <c r="E10" s="8">
        <v>5062</v>
      </c>
      <c r="F10" s="8">
        <v>5072</v>
      </c>
      <c r="G10" s="9">
        <v>5097</v>
      </c>
      <c r="H10" s="10">
        <v>5072</v>
      </c>
      <c r="I10" s="21">
        <v>4817</v>
      </c>
    </row>
    <row r="11" spans="1:9">
      <c r="A11" s="2" t="s">
        <v>7</v>
      </c>
      <c r="B11" s="8">
        <v>5867</v>
      </c>
      <c r="C11" s="8">
        <v>5883</v>
      </c>
      <c r="D11" s="8">
        <v>6121</v>
      </c>
      <c r="E11" s="8">
        <v>5941</v>
      </c>
      <c r="F11" s="8">
        <v>6104</v>
      </c>
      <c r="G11" s="9">
        <v>6198</v>
      </c>
      <c r="H11" s="10">
        <v>6157</v>
      </c>
      <c r="I11" s="21">
        <v>5611</v>
      </c>
    </row>
    <row r="12" spans="1:9">
      <c r="A12" s="2" t="s">
        <v>8</v>
      </c>
      <c r="B12" s="8">
        <v>5254</v>
      </c>
      <c r="C12" s="8">
        <v>5979</v>
      </c>
      <c r="D12" s="8">
        <v>6315</v>
      </c>
      <c r="E12" s="8">
        <v>6877</v>
      </c>
      <c r="F12" s="8">
        <v>7104</v>
      </c>
      <c r="G12" s="9">
        <v>7197</v>
      </c>
      <c r="H12" s="10">
        <v>7203</v>
      </c>
      <c r="I12" s="21">
        <v>6979</v>
      </c>
    </row>
    <row r="13" spans="1:9">
      <c r="A13" s="2" t="s">
        <v>9</v>
      </c>
      <c r="B13" s="8">
        <v>3839</v>
      </c>
      <c r="C13" s="8">
        <v>4670</v>
      </c>
      <c r="D13" s="8">
        <v>4772</v>
      </c>
      <c r="E13" s="8">
        <v>4675</v>
      </c>
      <c r="F13" s="8">
        <v>4797</v>
      </c>
      <c r="G13" s="9">
        <v>5163</v>
      </c>
      <c r="H13" s="10">
        <v>5523</v>
      </c>
      <c r="I13" s="21">
        <v>5403</v>
      </c>
    </row>
    <row r="14" spans="1:9">
      <c r="A14" s="2" t="s">
        <v>10</v>
      </c>
      <c r="B14" s="8">
        <v>4401</v>
      </c>
      <c r="C14" s="8">
        <v>4917</v>
      </c>
      <c r="D14" s="8">
        <v>4785</v>
      </c>
      <c r="E14" s="8">
        <v>4892</v>
      </c>
      <c r="F14" s="8">
        <v>5049</v>
      </c>
      <c r="G14" s="9">
        <v>5250</v>
      </c>
      <c r="H14" s="10">
        <v>5529</v>
      </c>
      <c r="I14" s="21">
        <v>5648</v>
      </c>
    </row>
    <row r="15" spans="1:9">
      <c r="A15" s="2" t="s">
        <v>11</v>
      </c>
      <c r="B15" s="8">
        <v>2855</v>
      </c>
      <c r="C15" s="8">
        <v>2942</v>
      </c>
      <c r="D15" s="8">
        <v>3169</v>
      </c>
      <c r="E15" s="8">
        <v>3431</v>
      </c>
      <c r="F15" s="8">
        <v>3542</v>
      </c>
      <c r="G15" s="9">
        <v>3696</v>
      </c>
      <c r="H15" s="10">
        <v>4008</v>
      </c>
      <c r="I15" s="21">
        <v>4209</v>
      </c>
    </row>
    <row r="16" spans="1:9">
      <c r="A16" s="2" t="s">
        <v>12</v>
      </c>
      <c r="B16" s="8">
        <v>2918</v>
      </c>
      <c r="C16" s="8">
        <v>2940</v>
      </c>
      <c r="D16" s="8">
        <v>3174</v>
      </c>
      <c r="E16" s="8">
        <v>3428</v>
      </c>
      <c r="F16" s="8">
        <v>3349</v>
      </c>
      <c r="G16" s="9">
        <v>3615</v>
      </c>
      <c r="H16" s="10">
        <v>3774</v>
      </c>
      <c r="I16" s="22">
        <v>3765</v>
      </c>
    </row>
    <row r="17" spans="1:9">
      <c r="A17" s="2" t="s">
        <v>13</v>
      </c>
      <c r="B17" s="8">
        <v>3320</v>
      </c>
      <c r="C17" s="8">
        <v>3321</v>
      </c>
      <c r="D17" s="8">
        <v>3806</v>
      </c>
      <c r="E17" s="8">
        <v>3836</v>
      </c>
      <c r="F17" s="8">
        <v>3971</v>
      </c>
      <c r="G17" s="9">
        <v>4038</v>
      </c>
      <c r="H17" s="10">
        <v>4349</v>
      </c>
      <c r="I17" s="21">
        <v>4434</v>
      </c>
    </row>
    <row r="18" spans="1:9">
      <c r="A18" s="2" t="s">
        <v>14</v>
      </c>
      <c r="B18" s="8">
        <v>2953</v>
      </c>
      <c r="C18" s="8">
        <v>3060</v>
      </c>
      <c r="D18" s="8">
        <v>3690</v>
      </c>
      <c r="E18" s="8">
        <v>3809</v>
      </c>
      <c r="F18" s="8">
        <v>4129</v>
      </c>
      <c r="G18" s="9">
        <v>4533</v>
      </c>
      <c r="H18" s="10">
        <v>5083</v>
      </c>
      <c r="I18" s="21">
        <v>5219</v>
      </c>
    </row>
    <row r="19" spans="1:9">
      <c r="A19" s="2" t="s">
        <v>15</v>
      </c>
      <c r="B19" s="8">
        <v>5378</v>
      </c>
      <c r="C19" s="8">
        <v>6185</v>
      </c>
      <c r="D19" s="8">
        <v>7007</v>
      </c>
      <c r="E19" s="8">
        <v>7875</v>
      </c>
      <c r="F19" s="8">
        <v>8117</v>
      </c>
      <c r="G19" s="9">
        <v>8373</v>
      </c>
      <c r="H19" s="10">
        <v>8647</v>
      </c>
      <c r="I19" s="21">
        <v>8321</v>
      </c>
    </row>
    <row r="20" spans="1:9">
      <c r="A20" s="2" t="s">
        <v>16</v>
      </c>
      <c r="B20" s="8">
        <v>3847</v>
      </c>
      <c r="C20" s="8">
        <v>3999</v>
      </c>
      <c r="D20" s="8">
        <v>4203</v>
      </c>
      <c r="E20" s="8">
        <v>3752</v>
      </c>
      <c r="F20" s="8">
        <v>3846</v>
      </c>
      <c r="G20" s="9">
        <v>3798</v>
      </c>
      <c r="H20" s="10">
        <v>3890</v>
      </c>
      <c r="I20" s="21">
        <v>3917</v>
      </c>
    </row>
    <row r="21" spans="1:9">
      <c r="A21" s="2" t="s">
        <v>17</v>
      </c>
      <c r="B21" s="8">
        <v>1701</v>
      </c>
      <c r="C21" s="8">
        <v>2014</v>
      </c>
      <c r="D21" s="8">
        <v>1820</v>
      </c>
      <c r="E21" s="8">
        <v>1859</v>
      </c>
      <c r="F21" s="8">
        <v>1892</v>
      </c>
      <c r="G21" s="9">
        <v>2007</v>
      </c>
      <c r="H21" s="10">
        <v>2042</v>
      </c>
      <c r="I21" s="21">
        <v>1980</v>
      </c>
    </row>
    <row r="22" spans="1:9">
      <c r="A22" s="2" t="s">
        <v>18</v>
      </c>
      <c r="B22" s="8">
        <v>3165</v>
      </c>
      <c r="C22" s="8">
        <v>3372</v>
      </c>
      <c r="D22" s="8">
        <v>3401</v>
      </c>
      <c r="E22" s="8">
        <v>3314</v>
      </c>
      <c r="F22" s="8">
        <v>3393</v>
      </c>
      <c r="G22" s="9">
        <v>3357</v>
      </c>
      <c r="H22" s="10">
        <v>3356</v>
      </c>
      <c r="I22" s="21">
        <v>3786</v>
      </c>
    </row>
    <row r="23" spans="1:9" s="18" customFormat="1">
      <c r="A23" s="1" t="s">
        <v>22</v>
      </c>
      <c r="B23" s="6">
        <v>3277</v>
      </c>
      <c r="C23" s="6">
        <v>3240</v>
      </c>
      <c r="D23" s="6">
        <v>3155</v>
      </c>
      <c r="E23" s="6">
        <v>3076</v>
      </c>
      <c r="F23" s="6">
        <v>3186</v>
      </c>
      <c r="G23" s="7">
        <v>3226</v>
      </c>
      <c r="H23" s="16">
        <f>H24+H25</f>
        <v>3300</v>
      </c>
      <c r="I23" s="23">
        <f>I24+I25</f>
        <v>3198</v>
      </c>
    </row>
    <row r="24" spans="1:9" ht="15" customHeight="1">
      <c r="A24" s="2" t="s">
        <v>26</v>
      </c>
      <c r="B24" s="8">
        <v>2645</v>
      </c>
      <c r="C24" s="8">
        <v>2602</v>
      </c>
      <c r="D24" s="8">
        <v>2535</v>
      </c>
      <c r="E24" s="8">
        <v>2494</v>
      </c>
      <c r="F24" s="8">
        <v>2538</v>
      </c>
      <c r="G24" s="9">
        <v>2589</v>
      </c>
      <c r="H24" s="10">
        <v>2621</v>
      </c>
      <c r="I24" s="21">
        <v>2539</v>
      </c>
    </row>
    <row r="25" spans="1:9">
      <c r="A25" s="2" t="s">
        <v>27</v>
      </c>
      <c r="B25" s="11">
        <v>632</v>
      </c>
      <c r="C25" s="11">
        <v>638</v>
      </c>
      <c r="D25" s="11">
        <v>620</v>
      </c>
      <c r="E25" s="11">
        <v>582</v>
      </c>
      <c r="F25" s="11">
        <v>648</v>
      </c>
      <c r="G25" s="9">
        <v>637</v>
      </c>
      <c r="H25" s="10">
        <v>679</v>
      </c>
      <c r="I25" s="21">
        <v>659</v>
      </c>
    </row>
    <row r="26" spans="1:9" s="18" customFormat="1">
      <c r="A26" s="1" t="s">
        <v>23</v>
      </c>
      <c r="B26" s="6">
        <v>5693</v>
      </c>
      <c r="C26" s="6">
        <v>5759</v>
      </c>
      <c r="D26" s="6">
        <v>6101</v>
      </c>
      <c r="E26" s="6">
        <v>5970</v>
      </c>
      <c r="F26" s="6">
        <v>6184</v>
      </c>
      <c r="G26" s="7">
        <v>6217</v>
      </c>
      <c r="H26" s="16">
        <f>H27+H28+H29</f>
        <v>6115</v>
      </c>
      <c r="I26" s="23">
        <f>I27+I28+I29</f>
        <v>5861</v>
      </c>
    </row>
    <row r="27" spans="1:9">
      <c r="A27" s="2" t="s">
        <v>1</v>
      </c>
      <c r="B27" s="8">
        <v>2459</v>
      </c>
      <c r="C27" s="8">
        <v>2486</v>
      </c>
      <c r="D27" s="8">
        <v>2561</v>
      </c>
      <c r="E27" s="8">
        <v>2483</v>
      </c>
      <c r="F27" s="8">
        <v>2553</v>
      </c>
      <c r="G27" s="9">
        <v>2564</v>
      </c>
      <c r="H27" s="10">
        <v>2513</v>
      </c>
      <c r="I27" s="21">
        <v>2373</v>
      </c>
    </row>
    <row r="28" spans="1:9">
      <c r="A28" s="2" t="s">
        <v>2</v>
      </c>
      <c r="B28" s="8">
        <v>1452</v>
      </c>
      <c r="C28" s="8">
        <v>1555</v>
      </c>
      <c r="D28" s="8">
        <v>1756</v>
      </c>
      <c r="E28" s="8">
        <v>1751</v>
      </c>
      <c r="F28" s="8">
        <v>1852</v>
      </c>
      <c r="G28" s="9">
        <v>1875</v>
      </c>
      <c r="H28" s="10">
        <v>1896</v>
      </c>
      <c r="I28" s="21">
        <v>1837</v>
      </c>
    </row>
    <row r="29" spans="1:9">
      <c r="A29" s="2" t="s">
        <v>28</v>
      </c>
      <c r="B29" s="8">
        <v>1782</v>
      </c>
      <c r="C29" s="8">
        <v>1718</v>
      </c>
      <c r="D29" s="8">
        <v>1784</v>
      </c>
      <c r="E29" s="8">
        <v>1736</v>
      </c>
      <c r="F29" s="8">
        <v>1779</v>
      </c>
      <c r="G29" s="9">
        <v>1778</v>
      </c>
      <c r="H29" s="10">
        <v>1706</v>
      </c>
      <c r="I29" s="21">
        <v>1651</v>
      </c>
    </row>
    <row r="30" spans="1:9" s="18" customFormat="1" ht="30">
      <c r="A30" s="1" t="s">
        <v>24</v>
      </c>
      <c r="B30" s="6">
        <v>8121</v>
      </c>
      <c r="C30" s="6">
        <v>8127</v>
      </c>
      <c r="D30" s="6">
        <v>8148</v>
      </c>
      <c r="E30" s="6">
        <v>7993</v>
      </c>
      <c r="F30" s="6">
        <v>8179</v>
      </c>
      <c r="G30" s="7">
        <v>8180</v>
      </c>
      <c r="H30" s="16">
        <f>H31+H32+H33</f>
        <v>8074</v>
      </c>
      <c r="I30" s="23">
        <f>I31+I32+I33</f>
        <v>7809</v>
      </c>
    </row>
    <row r="31" spans="1:9">
      <c r="A31" s="2" t="s">
        <v>29</v>
      </c>
      <c r="B31" s="8">
        <v>3088</v>
      </c>
      <c r="C31" s="8">
        <v>3122</v>
      </c>
      <c r="D31" s="8">
        <v>3169</v>
      </c>
      <c r="E31" s="8">
        <v>3099</v>
      </c>
      <c r="F31" s="8">
        <v>3198</v>
      </c>
      <c r="G31" s="9">
        <v>3191</v>
      </c>
      <c r="H31" s="10">
        <v>3228</v>
      </c>
      <c r="I31" s="21">
        <v>3140</v>
      </c>
    </row>
    <row r="32" spans="1:9" ht="28.5">
      <c r="A32" s="2" t="s">
        <v>19</v>
      </c>
      <c r="B32" s="8">
        <v>2294</v>
      </c>
      <c r="C32" s="8">
        <v>2291</v>
      </c>
      <c r="D32" s="8">
        <v>2290</v>
      </c>
      <c r="E32" s="8">
        <v>2179</v>
      </c>
      <c r="F32" s="8">
        <v>2238</v>
      </c>
      <c r="G32" s="9">
        <v>2224</v>
      </c>
      <c r="H32" s="10">
        <v>2161</v>
      </c>
      <c r="I32" s="21">
        <v>2113</v>
      </c>
    </row>
    <row r="33" spans="1:9" ht="28.5">
      <c r="A33" s="2" t="s">
        <v>20</v>
      </c>
      <c r="B33" s="8">
        <v>2739</v>
      </c>
      <c r="C33" s="8">
        <v>2714</v>
      </c>
      <c r="D33" s="8">
        <v>2689</v>
      </c>
      <c r="E33" s="8">
        <v>2715</v>
      </c>
      <c r="F33" s="8">
        <v>2743</v>
      </c>
      <c r="G33" s="9">
        <v>2765</v>
      </c>
      <c r="H33" s="10">
        <v>2685</v>
      </c>
      <c r="I33" s="21">
        <v>2556</v>
      </c>
    </row>
    <row r="34" spans="1:9" s="17" customFormat="1">
      <c r="A34" s="14" t="s">
        <v>25</v>
      </c>
      <c r="B34" s="15">
        <f>SUM(B4+B23+B26+B30)</f>
        <v>88875</v>
      </c>
      <c r="C34" s="15">
        <f t="shared" ref="C34:G34" si="0">SUM(C4+C23+C26+C30)</f>
        <v>93554</v>
      </c>
      <c r="D34" s="15">
        <f t="shared" si="0"/>
        <v>97342</v>
      </c>
      <c r="E34" s="15">
        <f t="shared" si="0"/>
        <v>97691</v>
      </c>
      <c r="F34" s="15">
        <f t="shared" si="0"/>
        <v>99796</v>
      </c>
      <c r="G34" s="15">
        <f t="shared" si="0"/>
        <v>101879</v>
      </c>
      <c r="H34" s="16">
        <f>H30+H26+H23+H4</f>
        <v>104238</v>
      </c>
      <c r="I34" s="23">
        <f>I30+I26+I23+I4</f>
        <v>102171</v>
      </c>
    </row>
    <row r="38" spans="1:9">
      <c r="H38" s="1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Demid-Ochir</dc:creator>
  <cp:lastModifiedBy>Munkhtuya_j</cp:lastModifiedBy>
  <dcterms:created xsi:type="dcterms:W3CDTF">2018-03-22T03:18:39Z</dcterms:created>
  <dcterms:modified xsi:type="dcterms:W3CDTF">2020-07-27T03:02:52Z</dcterms:modified>
</cp:coreProperties>
</file>